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CLAIRE\1- EN COURS\B25-03805_Inspection optique FEOL [V3.03#55]\3_DCE B25-03805\4_DCE PLACE\"/>
    </mc:Choice>
  </mc:AlternateContent>
  <xr:revisionPtr revIDLastSave="0" documentId="13_ncr:1_{E6ADE6E6-4B15-46C3-AEDC-B9F7FD6B89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écomposition" sheetId="1" r:id="rId1"/>
  </sheets>
  <definedNames>
    <definedName name="_xlnm.Print_Area" localSheetId="0">Décomposition!$A$1:$E$21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0" i="1" l="1"/>
  <c r="G20" i="1" s="1"/>
  <c r="D12" i="1"/>
  <c r="D18" i="1" s="1"/>
  <c r="C12" i="1"/>
  <c r="C18" i="1" s="1"/>
  <c r="E17" i="1"/>
  <c r="E16" i="1"/>
  <c r="E15" i="1"/>
  <c r="E14" i="1"/>
  <c r="E11" i="1"/>
  <c r="E10" i="1"/>
  <c r="E8" i="1"/>
  <c r="E12" i="1" l="1"/>
  <c r="G12" i="1" s="1"/>
  <c r="G8" i="1"/>
  <c r="E21" i="1"/>
  <c r="E18" i="1" l="1"/>
  <c r="G18" i="1" s="1"/>
</calcChain>
</file>

<file path=xl/sharedStrings.xml><?xml version="1.0" encoding="utf-8"?>
<sst xmlns="http://schemas.openxmlformats.org/spreadsheetml/2006/main" count="24" uniqueCount="24">
  <si>
    <t>Ratio coût annuel d'une maintenance full service / prix de l'équipement de base</t>
  </si>
  <si>
    <t xml:space="preserve">Options à chiffrage obligatoire : </t>
  </si>
  <si>
    <t xml:space="preserve">Options à chiffrage facultatif : </t>
  </si>
  <si>
    <t xml:space="preserve">Postes </t>
  </si>
  <si>
    <t xml:space="preserve">Equipement de base </t>
  </si>
  <si>
    <t>Maintenance</t>
  </si>
  <si>
    <t>ANNEXE 4 AU REGLEMENT DE CONSULTATION N° B25-03805-CMF
Tableau de décomposition de prix</t>
  </si>
  <si>
    <t>Montant avant remise</t>
  </si>
  <si>
    <t>Remise</t>
  </si>
  <si>
    <t>Montant après remise</t>
  </si>
  <si>
    <t>Total en euros HT (Equipement de base + options à chiffrages obligatoires)</t>
  </si>
  <si>
    <t xml:space="preserve">Montants en euros HT </t>
  </si>
  <si>
    <t>Coût annuel d'une maintenance full service</t>
  </si>
  <si>
    <t>Option 3 : Formation maintenance niveau 1 (cf. paragraphe 9 du cahier des charges)</t>
  </si>
  <si>
    <t xml:space="preserve">Option 4 : Formation maintenance avancée (cf. paragraphe 9 du cahier des charges) </t>
  </si>
  <si>
    <t>Total en euros HT (Equipement de base + toutes options)</t>
  </si>
  <si>
    <t>= Données à compléter par le soumissionnaire</t>
  </si>
  <si>
    <t xml:space="preserve">NOM DU SOUMISSIONNAIRES : </t>
  </si>
  <si>
    <t>Référence et Items de l'offre du Soummissionnaire</t>
  </si>
  <si>
    <t xml:space="preserve">Option 5 : Transformateur électrique (cf. paragraphe 4.1.4 du cahier des charges) </t>
  </si>
  <si>
    <t>Option 6 : 2ème année de garantie  (cf. paragraphe 11.1 du cahier des charges)</t>
  </si>
  <si>
    <t>Vérif : Ok si = 0</t>
  </si>
  <si>
    <t>Option 1 : Module d’inspection face arrière (cf. paragraphe 2.1.2 du cahier des charges)</t>
  </si>
  <si>
    <t>Option 2 : Module de revue de défaut haute résolution (cf. paragraphe 2.1.3 du cahier des charges)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</si>
</sst>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_€;\-#,##0.00\ _€"/>
    <numFmt numFmtId="165" formatCode="0.0%"/>
    <numFmt numFmtId="166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4"/>
      <color rgb="FF00B050"/>
      <name val="Arial Narrow"/>
      <family val="2"/>
    </font>
    <font>
      <sz val="11"/>
      <color rgb="FF00B050"/>
      <name val="Arial"/>
      <family val="2"/>
    </font>
    <font>
      <sz val="11"/>
      <color rgb="FF00B05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3" fillId="4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164" fontId="6" fillId="2" borderId="3" xfId="1" applyNumberFormat="1" applyFont="1" applyFill="1" applyBorder="1" applyAlignment="1">
      <alignment horizontal="right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6" fillId="0" borderId="3" xfId="1" applyNumberFormat="1" applyFont="1" applyFill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165" fontId="6" fillId="0" borderId="3" xfId="2" applyNumberFormat="1" applyFont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8" fillId="5" borderId="1" xfId="0" quotePrefix="1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164" fontId="6" fillId="5" borderId="4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5" fillId="5" borderId="6" xfId="0" applyFont="1" applyFill="1" applyBorder="1" applyAlignment="1">
      <alignment horizontal="left" vertical="center"/>
    </xf>
    <xf numFmtId="164" fontId="5" fillId="5" borderId="0" xfId="0" applyNumberFormat="1" applyFont="1" applyFill="1" applyAlignment="1">
      <alignment horizontal="right" vertical="center"/>
    </xf>
    <xf numFmtId="164" fontId="5" fillId="5" borderId="6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164" fontId="5" fillId="5" borderId="4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10" fillId="0" borderId="0" xfId="0" applyFont="1"/>
    <xf numFmtId="166" fontId="10" fillId="0" borderId="0" xfId="0" applyNumberFormat="1" applyFont="1"/>
    <xf numFmtId="0" fontId="11" fillId="0" borderId="0" xfId="0" applyFont="1"/>
    <xf numFmtId="0" fontId="7" fillId="4" borderId="8" xfId="0" quotePrefix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5" borderId="2" xfId="0" quotePrefix="1" applyFont="1" applyFill="1" applyBorder="1" applyAlignment="1">
      <alignment horizontal="center" vertical="center" wrapText="1"/>
    </xf>
    <xf numFmtId="0" fontId="7" fillId="5" borderId="3" xfId="0" quotePrefix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showGridLines="0" showRowColHeaders="0" tabSelected="1" showRuler="0" view="pageLayout" zoomScale="85" zoomScaleNormal="90" zoomScalePageLayoutView="85" workbookViewId="0">
      <selection activeCell="A3" sqref="A3"/>
    </sheetView>
  </sheetViews>
  <sheetFormatPr baseColWidth="10" defaultColWidth="11.5703125" defaultRowHeight="16.5" x14ac:dyDescent="0.3"/>
  <cols>
    <col min="1" max="1" width="85.140625" style="1" customWidth="1"/>
    <col min="2" max="2" width="34.28515625" style="1" customWidth="1"/>
    <col min="3" max="5" width="25.7109375" style="1" customWidth="1"/>
    <col min="6" max="6" width="11.5703125" style="1"/>
    <col min="7" max="7" width="17.85546875" style="1" customWidth="1"/>
    <col min="8" max="16384" width="11.5703125" style="1"/>
  </cols>
  <sheetData>
    <row r="1" spans="1:7" s="2" customFormat="1" ht="36" customHeight="1" x14ac:dyDescent="0.25">
      <c r="A1" s="44" t="s">
        <v>6</v>
      </c>
      <c r="B1" s="45"/>
      <c r="C1" s="45"/>
      <c r="D1" s="45"/>
      <c r="E1" s="46"/>
    </row>
    <row r="2" spans="1:7" s="2" customFormat="1" ht="36" customHeight="1" x14ac:dyDescent="0.25">
      <c r="A2" s="3"/>
      <c r="B2" s="3"/>
      <c r="C2" s="3"/>
      <c r="D2" s="3"/>
      <c r="E2" s="3"/>
    </row>
    <row r="3" spans="1:7" s="2" customFormat="1" ht="36" customHeight="1" x14ac:dyDescent="0.25">
      <c r="A3" s="27" t="s">
        <v>17</v>
      </c>
      <c r="B3" s="5"/>
      <c r="C3" s="50" t="s">
        <v>16</v>
      </c>
      <c r="D3" s="51"/>
      <c r="E3" s="41"/>
      <c r="G3" s="37" t="s">
        <v>21</v>
      </c>
    </row>
    <row r="4" spans="1:7" s="2" customFormat="1" ht="18" x14ac:dyDescent="0.25">
      <c r="A4" s="3"/>
      <c r="B4" s="3"/>
      <c r="C4" s="3"/>
      <c r="D4" s="3"/>
      <c r="E4" s="3"/>
      <c r="G4" s="37"/>
    </row>
    <row r="5" spans="1:7" s="5" customFormat="1" ht="15" x14ac:dyDescent="0.2">
      <c r="A5" s="11"/>
      <c r="B5" s="11"/>
      <c r="C5" s="11"/>
      <c r="D5" s="11"/>
      <c r="E5" s="11"/>
      <c r="G5" s="38"/>
    </row>
    <row r="6" spans="1:7" s="5" customFormat="1" ht="15" x14ac:dyDescent="0.2">
      <c r="A6" s="4"/>
      <c r="B6" s="4"/>
      <c r="C6" s="47" t="s">
        <v>11</v>
      </c>
      <c r="D6" s="48"/>
      <c r="E6" s="49"/>
      <c r="G6" s="38"/>
    </row>
    <row r="7" spans="1:7" s="5" customFormat="1" ht="51.75" customHeight="1" x14ac:dyDescent="0.2">
      <c r="A7" s="42" t="s">
        <v>3</v>
      </c>
      <c r="B7" s="12" t="s">
        <v>18</v>
      </c>
      <c r="C7" s="13" t="s">
        <v>7</v>
      </c>
      <c r="D7" s="12" t="s">
        <v>8</v>
      </c>
      <c r="E7" s="14" t="s">
        <v>9</v>
      </c>
      <c r="G7" s="38"/>
    </row>
    <row r="8" spans="1:7" s="5" customFormat="1" ht="24.6" customHeight="1" x14ac:dyDescent="0.2">
      <c r="A8" s="15" t="s">
        <v>4</v>
      </c>
      <c r="B8" s="28"/>
      <c r="C8" s="29"/>
      <c r="D8" s="30"/>
      <c r="E8" s="17">
        <f>+C8+D8</f>
        <v>0</v>
      </c>
      <c r="G8" s="39">
        <f>+E8-C8-D8</f>
        <v>0</v>
      </c>
    </row>
    <row r="9" spans="1:7" s="5" customFormat="1" ht="15" x14ac:dyDescent="0.2">
      <c r="A9" s="43" t="s">
        <v>1</v>
      </c>
      <c r="B9" s="18"/>
      <c r="C9" s="19"/>
      <c r="D9" s="20"/>
      <c r="E9" s="6"/>
      <c r="G9" s="38"/>
    </row>
    <row r="10" spans="1:7" s="5" customFormat="1" ht="24.6" customHeight="1" x14ac:dyDescent="0.2">
      <c r="A10" s="21" t="s">
        <v>22</v>
      </c>
      <c r="B10" s="31"/>
      <c r="C10" s="32"/>
      <c r="D10" s="33"/>
      <c r="E10" s="7">
        <f t="shared" ref="E10:E11" si="0">+C10+D10</f>
        <v>0</v>
      </c>
      <c r="G10" s="38"/>
    </row>
    <row r="11" spans="1:7" s="5" customFormat="1" ht="24.6" customHeight="1" x14ac:dyDescent="0.2">
      <c r="A11" s="22" t="s">
        <v>23</v>
      </c>
      <c r="B11" s="34"/>
      <c r="C11" s="35"/>
      <c r="D11" s="36"/>
      <c r="E11" s="8">
        <f t="shared" si="0"/>
        <v>0</v>
      </c>
      <c r="G11" s="38"/>
    </row>
    <row r="12" spans="1:7" s="5" customFormat="1" ht="24.6" customHeight="1" x14ac:dyDescent="0.2">
      <c r="A12" s="15" t="s">
        <v>10</v>
      </c>
      <c r="B12" s="15"/>
      <c r="C12" s="16">
        <f>SUM(C8:C11)</f>
        <v>0</v>
      </c>
      <c r="D12" s="17">
        <f>SUM(D8:D11)</f>
        <v>0</v>
      </c>
      <c r="E12" s="17">
        <f>SUM(E8:E11)</f>
        <v>0</v>
      </c>
      <c r="G12" s="39">
        <f>+E12-C12-D12</f>
        <v>0</v>
      </c>
    </row>
    <row r="13" spans="1:7" s="5" customFormat="1" ht="15" x14ac:dyDescent="0.2">
      <c r="A13" s="43" t="s">
        <v>2</v>
      </c>
      <c r="B13" s="18"/>
      <c r="C13" s="19"/>
      <c r="D13" s="20"/>
      <c r="E13" s="6"/>
      <c r="G13" s="38"/>
    </row>
    <row r="14" spans="1:7" s="5" customFormat="1" ht="24.6" customHeight="1" x14ac:dyDescent="0.2">
      <c r="A14" s="22" t="s">
        <v>13</v>
      </c>
      <c r="B14" s="34"/>
      <c r="C14" s="35"/>
      <c r="D14" s="36"/>
      <c r="E14" s="9">
        <f t="shared" ref="E14:E17" si="1">+C14+D14</f>
        <v>0</v>
      </c>
      <c r="G14" s="38"/>
    </row>
    <row r="15" spans="1:7" s="5" customFormat="1" ht="24.6" customHeight="1" x14ac:dyDescent="0.2">
      <c r="A15" s="22" t="s">
        <v>14</v>
      </c>
      <c r="B15" s="34"/>
      <c r="C15" s="35"/>
      <c r="D15" s="36"/>
      <c r="E15" s="9">
        <f t="shared" si="1"/>
        <v>0</v>
      </c>
      <c r="G15" s="38"/>
    </row>
    <row r="16" spans="1:7" s="5" customFormat="1" ht="24.6" customHeight="1" x14ac:dyDescent="0.2">
      <c r="A16" s="22" t="s">
        <v>19</v>
      </c>
      <c r="B16" s="34"/>
      <c r="C16" s="35"/>
      <c r="D16" s="36"/>
      <c r="E16" s="9">
        <f t="shared" si="1"/>
        <v>0</v>
      </c>
      <c r="G16" s="38"/>
    </row>
    <row r="17" spans="1:7" s="5" customFormat="1" ht="24.6" customHeight="1" x14ac:dyDescent="0.2">
      <c r="A17" s="22" t="s">
        <v>20</v>
      </c>
      <c r="B17" s="34"/>
      <c r="C17" s="35"/>
      <c r="D17" s="36"/>
      <c r="E17" s="9">
        <f t="shared" si="1"/>
        <v>0</v>
      </c>
      <c r="G17" s="38"/>
    </row>
    <row r="18" spans="1:7" s="5" customFormat="1" ht="24.6" customHeight="1" x14ac:dyDescent="0.2">
      <c r="A18" s="15" t="s">
        <v>15</v>
      </c>
      <c r="B18" s="25"/>
      <c r="C18" s="16">
        <f t="shared" ref="C18:E18" si="2">SUM(C12:C17)</f>
        <v>0</v>
      </c>
      <c r="D18" s="17">
        <f t="shared" si="2"/>
        <v>0</v>
      </c>
      <c r="E18" s="17">
        <f t="shared" si="2"/>
        <v>0</v>
      </c>
      <c r="G18" s="39">
        <f>+E18-C18-D18</f>
        <v>0</v>
      </c>
    </row>
    <row r="19" spans="1:7" s="5" customFormat="1" ht="16.5" customHeight="1" x14ac:dyDescent="0.2">
      <c r="A19" s="43" t="s">
        <v>5</v>
      </c>
      <c r="B19" s="18"/>
      <c r="C19" s="19"/>
      <c r="D19" s="20"/>
      <c r="E19" s="6"/>
      <c r="G19" s="38"/>
    </row>
    <row r="20" spans="1:7" s="5" customFormat="1" ht="24.6" customHeight="1" x14ac:dyDescent="0.2">
      <c r="A20" s="26" t="s">
        <v>12</v>
      </c>
      <c r="B20" s="28"/>
      <c r="C20" s="35"/>
      <c r="D20" s="36"/>
      <c r="E20" s="9">
        <f t="shared" ref="E20" si="3">+C20+D20</f>
        <v>0</v>
      </c>
      <c r="G20" s="39">
        <f>+E20-C20-D20</f>
        <v>0</v>
      </c>
    </row>
    <row r="21" spans="1:7" s="5" customFormat="1" ht="24.6" customHeight="1" x14ac:dyDescent="0.2">
      <c r="A21" s="26" t="s">
        <v>0</v>
      </c>
      <c r="B21" s="26"/>
      <c r="C21" s="23"/>
      <c r="D21" s="24"/>
      <c r="E21" s="10" t="e">
        <f>+E20/E8</f>
        <v>#DIV/0!</v>
      </c>
      <c r="G21" s="38"/>
    </row>
    <row r="22" spans="1:7" s="5" customFormat="1" ht="14.25" x14ac:dyDescent="0.2">
      <c r="G22" s="38"/>
    </row>
    <row r="23" spans="1:7" s="5" customFormat="1" ht="14.25" x14ac:dyDescent="0.2">
      <c r="G23" s="38"/>
    </row>
    <row r="24" spans="1:7" x14ac:dyDescent="0.3">
      <c r="G24" s="40"/>
    </row>
  </sheetData>
  <mergeCells count="3">
    <mergeCell ref="A1:E1"/>
    <mergeCell ref="C6:E6"/>
    <mergeCell ref="C3:D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Décomposition</vt:lpstr>
      <vt:lpstr>Décomposition!Zone_d_impression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MOREAU-FLACHAT Claire 141299</cp:lastModifiedBy>
  <cp:lastPrinted>2025-12-16T11:36:20Z</cp:lastPrinted>
  <dcterms:created xsi:type="dcterms:W3CDTF">2018-08-10T12:37:22Z</dcterms:created>
  <dcterms:modified xsi:type="dcterms:W3CDTF">2025-12-23T12:41:47Z</dcterms:modified>
</cp:coreProperties>
</file>